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110" windowHeight="9740"/>
  </bookViews>
  <sheets>
    <sheet name="三水法院本部出入口设备清单" sheetId="2" r:id="rId1"/>
  </sheets>
  <calcPr calcId="162913"/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<sst xmlns="http://schemas.openxmlformats.org/spreadsheetml/2006/main" count="68" uniqueCount="49">
  <si>
    <t>配置清单</t>
  </si>
  <si>
    <t>序号</t>
  </si>
  <si>
    <t>产品类别</t>
  </si>
  <si>
    <t>型号</t>
  </si>
  <si>
    <t>技术规格</t>
  </si>
  <si>
    <t>单位</t>
  </si>
  <si>
    <t>数量</t>
  </si>
  <si>
    <t>备注</t>
  </si>
  <si>
    <t>品牌</t>
  </si>
  <si>
    <t>报价说明：</t>
    <phoneticPr fontId="22" type="noConversion"/>
  </si>
  <si>
    <t>报价日期：</t>
    <phoneticPr fontId="22" type="noConversion"/>
  </si>
  <si>
    <t>报价单位：</t>
    <phoneticPr fontId="22" type="noConversion"/>
  </si>
  <si>
    <t>图片</t>
    <phoneticPr fontId="22" type="noConversion"/>
  </si>
  <si>
    <t>名称</t>
    <phoneticPr fontId="22" type="noConversion"/>
  </si>
  <si>
    <t>单价(元)</t>
    <phoneticPr fontId="22" type="noConversion"/>
  </si>
  <si>
    <t>合计(元)：</t>
    <phoneticPr fontId="22" type="noConversion"/>
  </si>
  <si>
    <t>合价(元)</t>
    <phoneticPr fontId="22" type="noConversion"/>
  </si>
  <si>
    <t>出入口停车产品</t>
  </si>
  <si>
    <t>抓拍显示一体机</t>
  </si>
  <si>
    <t>海康威视</t>
  </si>
  <si>
    <t>台</t>
  </si>
  <si>
    <t>出入口控制终端</t>
  </si>
  <si>
    <t>道闸</t>
  </si>
  <si>
    <t>【数字广告道闸】【慢速】_x000D_
道闸方向：左向_x000D_
道闸杆长：4米_x000D_
运行速度：6秒_x000D_
功能特性：杆件双面可粘贴，箱体正面可安装宣传海报，出厂不含广告，杆件叶片采用无动力控制；</t>
  </si>
  <si>
    <t>出入口车检器</t>
  </si>
  <si>
    <t>独立式,支持接入的最大线圈数2,继电器输出</t>
  </si>
  <si>
    <t>出入口雷达</t>
  </si>
  <si>
    <t>【防砸雷达】_x000D_
采用79GHz MMIC技术，分辨率更高，检测更稳定；_x000D_
雷达检测距离可调，检测宽度可调，操作方便，通用性强；_x000D_
无需学习背景，适应更多复杂现场环境；_x000D_
采用先进的信号处理技术，可稳定检测到行人和车辆，有效防止“砸车、砸人”事故的发生。_x000D_
采用LED灯指示雷达工作状态，状态更直观。 _x000D_
自动记录雷达的配置参数，断电重启后可恢复至之前的工作状态；_x000D_
环境适应性强，检测性能不受电磁干扰、光照、灰尘、雨雪等外界环境影响。_x000D_
具备检测车和人功能，支持单人过滤。_x000D_
按需选配，雷达支架-STJ1-6-SK-DJ，366000020</t>
  </si>
  <si>
    <t>停车配件产品</t>
  </si>
  <si>
    <t>0.75mm²，绞合导体，镀锡铜，绝缘蓝色PVC外被，1捆线圈50米。</t>
  </si>
  <si>
    <t>捆</t>
  </si>
  <si>
    <t>线圈</t>
    <phoneticPr fontId="22" type="noConversion"/>
  </si>
  <si>
    <t>DS-TMG023</t>
    <phoneticPr fontId="22" type="noConversion"/>
  </si>
  <si>
    <t>DS-TMG40G-LL(4米)(国内标配)</t>
    <phoneticPr fontId="22" type="noConversion"/>
  </si>
  <si>
    <t>DS-TMG022</t>
    <phoneticPr fontId="22" type="noConversion"/>
  </si>
  <si>
    <t>DS-TMG034(防砸)(国内标配)</t>
    <phoneticPr fontId="22" type="noConversion"/>
  </si>
  <si>
    <t>【数字广告道闸】【慢速】_x000D_
道闸方向：右向_x000D_
道闸杆长：4米_x000D_
运行速度：6秒_x000D_
功能特性：杆件双面可粘贴，箱体正面可安装宣传海报，出厂不含广告，杆件叶片采用无动力控制；</t>
    <phoneticPr fontId="22" type="noConversion"/>
  </si>
  <si>
    <t>DS-TMG40G-LR(4米)(国内标配)</t>
    <phoneticPr fontId="22" type="noConversion"/>
  </si>
  <si>
    <t>高清晰：400万像素高清摄像机，最大分辨率可达2688*1520，帧率高达25fps
集成度高：集摄像机、LED显示屏、补光灯、镜头、喇叭功放于一体，有效节省施工布线成本
显示屏： 支持LCD或者LED显示
内置高亮LED灯，智能补光技术，满足不同场景需求
支持电动变焦镜头，便于调试
车牌识别种类：支持识别的号牌类型包括大（小）型汽车、使领馆汽车、警用汽车、教练汽车、新能源汽车、军车等；2019式武警车牌等国标车牌
黑白名单控制：支持黑、白名单的导入及对比，可直接联动道闸开闸，支持脱机运行
支持智能化视频检测抓拍，实现机动车精准抓拍识别，准确率99.9%以上
支持跟车不落杆，实现快速通行
机箱表面采用抗紫外线静电喷塑工艺，不起皮，不褪色，防尘防水等级符合室外设备IP54级别要求
一体化结构设计，布线简单，调试方便
摄像机
最低照度：彩色0.04lx(F2.0,AGC ON)
黑白0.02lx(F2.0,AGC ON)
快门：1/30秒至1/100,000秒
传感器类型：1/3" Progressive Scan CMOS
自动光圈：DC驱动
镜头：3.1~6mm电动变焦镜头
数字降噪：3D数字降噪
压缩标准
视频压缩标准：H.264/H.265/MJPEG
视频压缩码率：32 Kbps~16M bps
图像
帧率：25fps(2688×1520)
图像设置：饱和度,亮度,对比度,白平衡,增益,3D降噪通过软件可调
图像格式：JPEG
最大图像尺寸：2688×1520
网络功能
通用功能：心跳,密码保护,NTP校时
支持协议：TCP/IP,HTTP,FTP,ISUP,RTP,RTSP,DNS,ONVIF, ISAPI，海康SDK，GB28181，萤石云，1400，OTAP
抓拍功能
智能识别：车牌识别
补光灯控制：补光灯自动光控、时控可选；
图片格式：采用JPEG编码,图片质量可设
接口
通讯接口：1个RJ45 10M/100M 自适应以太网口 ，1个RS-232接口
外部接口：2路触发输入；2路继电器输出，支持道闸开、关、停
补光灯：内置9颗LED补光灯
一般规范
防护等级：IP54
工作温度和湿度：-20℃~70℃,湿度小于90%(无凝结)
电源供应：AC100V~240V
功耗：35W MAX
一般规范
重量：14KG
尺寸(mm)：1384mm×194mm×186mm
显示屏参数
显示亮度：最大1200cd/m²
显示屏尺寸：256mm*128mm
显示分辨率：32*64
屏幕类型：LCD</t>
    <phoneticPr fontId="22" type="noConversion"/>
  </si>
  <si>
    <t>Infovision CIP-PMS</t>
    <phoneticPr fontId="22" type="noConversion"/>
  </si>
  <si>
    <t>1、支持每秒过车处理30条；
2、单个岗亭每秒过车处理3条；
3、单个岗亭可管理车道数9个；
4、支持最大管理车道数量60个
5、支持管理最大固定车管理数量3万辆；
6、支持过车数据最大存储7500万条；
7、支持过车数据最大保存时长3年。</t>
    <phoneticPr fontId="22" type="noConversion"/>
  </si>
  <si>
    <t>项</t>
    <phoneticPr fontId="22" type="noConversion"/>
  </si>
  <si>
    <t>平台授权扩容</t>
    <phoneticPr fontId="22" type="noConversion"/>
  </si>
  <si>
    <t>平台授权扩容</t>
    <phoneticPr fontId="22" type="noConversion"/>
  </si>
  <si>
    <t>在已建CIP基础上扩容</t>
    <phoneticPr fontId="22" type="noConversion"/>
  </si>
  <si>
    <t>DS-TPE304-S/P(国内标配)</t>
    <phoneticPr fontId="22" type="noConversion"/>
  </si>
  <si>
    <t>【出入口控制终端】【固态硬盘】【含单机PMS管理软件】【预装正版WIN10系统】
双千兆网卡，支持网络容错以及双网络IP设定、双网隔离等应用
8个百兆兆自适应RJ45网口具备交换机功能，可接入多路网络设备
1个标准全功能RS232接口，可直接接入标准RS232接口设备
标配128G SSD，应对恶略运行环境，适应性更强
支持大容量图片存储，可选配一块3.5寸机械硬盘
预安装BIOS，自主设计开发BIOS，系统运行稳定可靠
3.5mm标准音频孔设计，便于接入标准接口音频设备
HDMI/VGA显示器输出支持，较好的兼容外部显示设备接入
发热量小，优良散热设计，可保证在-20℃~+70℃温度下稳定运行
WIFI/4G可选配
网络功能
存储功能：128G
系统参数
操作系统：BIOS
输入输出参数
音频输出：3.5MM标准输出
报警输出：2路报警输出
报警输入：2路报警输入
音频输入：3.5MM标准输入
接口参数
RS232接口：1路
网络接口：千兆RJ45
RS485接口：1路
USB接口：4个USB接口
VGA接口：1路VGA
一般规范
通信方式：RJ45</t>
    <phoneticPr fontId="22" type="noConversion"/>
  </si>
  <si>
    <t>DS-TMC403-E(LCD)/3106(国内标配)</t>
    <phoneticPr fontId="22" type="noConversion"/>
  </si>
  <si>
    <t>报价项目名称：三水法院院部出入口车辆识别道闸系统设备清单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</si>
</sst>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0_);[Red]\(0.00\)"/>
    <numFmt numFmtId="178" formatCode="#,##0.0000_);[Red]\(#,##0.0000\)"/>
    <numFmt numFmtId="179" formatCode="#,##0.00_);[Red]\(#,##0.00\)"/>
  </numFmts>
  <fonts count="86" x14ac:knownFonts="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8"/>
      <name val="微软雅黑"/>
      <family val="2"/>
      <charset val="134"/>
    </font>
    <font>
      <sz val="9"/>
      <name val="宋体"/>
      <family val="3"/>
      <charset val="134"/>
    </font>
    <font>
      <b/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20"/>
      <name val="微软雅黑"/>
      <family val="2"/>
      <charset val="134"/>
    </font>
    <font>
      <sz val="11"/>
      <name val="微软雅黑"/>
      <family val="2"/>
      <charset val="134"/>
    </font>
    <font>
      <sz val="20"/>
      <name val="微软雅黑"/>
      <family val="2"/>
      <charset val="134"/>
    </font>
    <font>
      <b/>
      <sz val="11"/>
      <color indexed="9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color rgb="FFFF0000"/>
      <name val="微软雅黑"/>
      <family val="2"/>
      <charset val="134"/>
    </font>
    <font>
      <sz val="11"/>
      <color rgb="FFFF0000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/>
    <xf numFmtId="0" fontId="19" fillId="0" borderId="0" applyNumberFormat="0" applyFill="0" applyAlignment="0" applyProtection="0"/>
    <xf numFmtId="0" fontId="3" fillId="0" borderId="0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7" fillId="2" borderId="0" applyNumberFormat="0" applyFill="0" applyAlignment="0" applyProtection="0">
      <alignment vertical="center"/>
    </xf>
    <xf numFmtId="0" fontId="8" fillId="3" borderId="0" applyNumberFormat="0" applyFill="0" applyAlignment="0" applyProtection="0">
      <alignment vertical="center"/>
    </xf>
    <xf numFmtId="0" fontId="9" fillId="4" borderId="0" applyNumberFormat="0" applyFill="0" applyAlignment="0" applyProtection="0">
      <alignment vertical="center"/>
    </xf>
    <xf numFmtId="0" fontId="10" fillId="5" borderId="4" applyNumberFormat="0" applyFill="0" applyAlignment="0" applyProtection="0">
      <alignment vertical="center"/>
    </xf>
    <xf numFmtId="0" fontId="11" fillId="6" borderId="5" applyNumberFormat="0" applyFill="0" applyAlignment="0" applyProtection="0">
      <alignment vertical="center"/>
    </xf>
    <xf numFmtId="0" fontId="12" fillId="6" borderId="4" applyNumberFormat="0" applyFill="0" applyAlignment="0" applyProtection="0">
      <alignment vertical="center"/>
    </xf>
    <xf numFmtId="0" fontId="14" fillId="7" borderId="7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" fillId="8" borderId="8" applyNumberFormat="0" applyFill="0" applyAlignment="0" applyProtection="0">
      <alignment vertical="center"/>
    </xf>
    <xf numFmtId="0" fontId="16" fillId="0" borderId="0" applyNumberFormat="0" applyFill="0" applyAlignment="0" applyProtection="0">
      <alignment vertical="center"/>
    </xf>
    <xf numFmtId="0" fontId="18" fillId="9" borderId="0" applyNumberFormat="0" applyFill="0" applyAlignment="0" applyProtection="0">
      <alignment vertical="center"/>
    </xf>
    <xf numFmtId="0" fontId="1" fillId="36" borderId="0" applyNumberFormat="0" applyFill="0" applyAlignment="0" applyProtection="0">
      <alignment vertical="center"/>
    </xf>
    <xf numFmtId="0" fontId="1" fillId="11" borderId="0" applyNumberFormat="0" applyFill="0" applyAlignment="0" applyProtection="0">
      <alignment vertical="center"/>
    </xf>
    <xf numFmtId="0" fontId="18" fillId="37" borderId="0" applyNumberFormat="0" applyFill="0" applyAlignment="0" applyProtection="0">
      <alignment vertical="center"/>
    </xf>
    <xf numFmtId="0" fontId="18" fillId="13" borderId="0" applyNumberFormat="0" applyFill="0" applyAlignment="0" applyProtection="0">
      <alignment vertical="center"/>
    </xf>
    <xf numFmtId="0" fontId="1" fillId="38" borderId="0" applyNumberFormat="0" applyFill="0" applyAlignment="0" applyProtection="0">
      <alignment vertical="center"/>
    </xf>
    <xf numFmtId="0" fontId="1" fillId="15" borderId="0" applyNumberFormat="0" applyFill="0" applyAlignment="0" applyProtection="0">
      <alignment vertical="center"/>
    </xf>
    <xf numFmtId="0" fontId="18" fillId="39" borderId="0" applyNumberFormat="0" applyFill="0" applyAlignment="0" applyProtection="0">
      <alignment vertical="center"/>
    </xf>
    <xf numFmtId="0" fontId="18" fillId="17" borderId="0" applyNumberFormat="0" applyFill="0" applyAlignment="0" applyProtection="0">
      <alignment vertical="center"/>
    </xf>
    <xf numFmtId="0" fontId="1" fillId="40" borderId="0" applyNumberFormat="0" applyFill="0" applyAlignment="0" applyProtection="0">
      <alignment vertical="center"/>
    </xf>
    <xf numFmtId="0" fontId="1" fillId="19" borderId="0" applyNumberFormat="0" applyFill="0" applyAlignment="0" applyProtection="0">
      <alignment vertical="center"/>
    </xf>
    <xf numFmtId="0" fontId="18" fillId="41" borderId="0" applyNumberFormat="0" applyFill="0" applyAlignment="0" applyProtection="0">
      <alignment vertical="center"/>
    </xf>
    <xf numFmtId="0" fontId="18" fillId="21" borderId="0" applyNumberFormat="0" applyFill="0" applyAlignment="0" applyProtection="0">
      <alignment vertical="center"/>
    </xf>
    <xf numFmtId="0" fontId="1" fillId="42" borderId="0" applyNumberFormat="0" applyFill="0" applyAlignment="0" applyProtection="0">
      <alignment vertical="center"/>
    </xf>
    <xf numFmtId="0" fontId="1" fillId="23" borderId="0" applyNumberFormat="0" applyFill="0" applyAlignment="0" applyProtection="0">
      <alignment vertical="center"/>
    </xf>
    <xf numFmtId="0" fontId="18" fillId="43" borderId="0" applyNumberFormat="0" applyFill="0" applyAlignment="0" applyProtection="0">
      <alignment vertical="center"/>
    </xf>
    <xf numFmtId="0" fontId="18" fillId="25" borderId="0" applyNumberFormat="0" applyFill="0" applyAlignment="0" applyProtection="0">
      <alignment vertical="center"/>
    </xf>
    <xf numFmtId="0" fontId="1" fillId="44" borderId="0" applyNumberFormat="0" applyFill="0" applyAlignment="0" applyProtection="0">
      <alignment vertical="center"/>
    </xf>
    <xf numFmtId="0" fontId="1" fillId="27" borderId="0" applyNumberFormat="0" applyFill="0" applyAlignment="0" applyProtection="0">
      <alignment vertical="center"/>
    </xf>
    <xf numFmtId="0" fontId="18" fillId="45" borderId="0" applyNumberFormat="0" applyFill="0" applyAlignment="0" applyProtection="0">
      <alignment vertical="center"/>
    </xf>
    <xf numFmtId="0" fontId="18" fillId="29" borderId="0" applyNumberFormat="0" applyFill="0" applyAlignment="0" applyProtection="0">
      <alignment vertical="center"/>
    </xf>
    <xf numFmtId="0" fontId="1" fillId="46" borderId="0" applyNumberFormat="0" applyFill="0" applyAlignment="0" applyProtection="0">
      <alignment vertical="center"/>
    </xf>
    <xf numFmtId="0" fontId="1" fillId="31" borderId="0" applyNumberFormat="0" applyFill="0" applyAlignment="0" applyProtection="0">
      <alignment vertical="center"/>
    </xf>
    <xf numFmtId="0" fontId="18" fillId="47" borderId="0" applyNumberFormat="0" applyFill="0" applyAlignment="0" applyProtection="0">
      <alignment vertical="center"/>
    </xf>
    <xf numFmtId="0" fontId="19" fillId="0" borderId="0" applyNumberFormat="0" applyFill="0" applyAlignment="0" applyProtection="0"/>
  </cellStyleXfs>
  <cellXfs count="98">
    <xf numFmtId="0" fontId="0" fillId="0" borderId="0" xfId="0"/>
    <xf numFmtId="0" fontId="0" fillId="0" borderId="0" xfId="0" applyAlignment="1"/>
    <xf numFmtId="49" fontId="23" fillId="0" borderId="0" xfId="43" applyNumberFormat="1" applyFont="1" applyFill="1" applyBorder="1" applyAlignment="1">
      <alignment horizontal="right" vertical="center"/>
    </xf>
    <xf numFmtId="49" fontId="24" fillId="0" borderId="0" xfId="43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horizontal="center" vertical="center" shrinkToFit="1"/>
    </xf>
    <xf numFmtId="178" fontId="21" fillId="0" borderId="0" xfId="0" applyNumberFormat="1" applyFont="1" applyFill="1" applyBorder="1" applyAlignment="1">
      <alignment horizontal="center" vertical="center" shrinkToFit="1"/>
    </xf>
    <xf numFmtId="179" fontId="21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horizontal="left" vertical="center"/>
    </xf>
    <xf numFmtId="0" fontId="21" fillId="35" borderId="17" xfId="0" applyNumberFormat="1" applyFont="1" applyFill="1" applyBorder="1" applyAlignment="1">
      <alignment vertical="top" wrapText="1"/>
    </xf>
    <xf numFmtId="0" fontId="28" fillId="34" borderId="15" xfId="42" applyFont="1" applyFill="1" applyBorder="1" applyAlignment="1">
      <alignment horizontal="center" vertical="center" wrapText="1"/>
    </xf>
    <xf numFmtId="0" fontId="28" fillId="34" borderId="10" xfId="42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7" xfId="0" applyFont="1" applyBorder="1"/>
    <xf numFmtId="49" fontId="23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0" fontId="79" fillId="0" borderId="18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27" fillId="0" borderId="0" xfId="43" applyNumberFormat="1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left" vertical="top" wrapText="1"/>
    </xf>
    <xf numFmtId="0" fontId="35" fillId="35" borderId="18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 vertical="center" wrapText="1"/>
    </xf>
    <xf numFmtId="0" fontId="30" fillId="35" borderId="16" xfId="0" applyFont="1" applyFill="1" applyBorder="1" applyAlignment="1">
      <alignment horizontal="left"/>
    </xf>
    <xf numFmtId="0" fontId="30" fillId="35" borderId="17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3" fillId="0" borderId="14" xfId="43" applyNumberFormat="1" applyFont="1" applyFill="1" applyBorder="1" applyAlignment="1">
      <alignment horizontal="left" vertical="center"/>
    </xf>
    <xf numFmtId="49" fontId="25" fillId="0" borderId="0" xfId="43" applyNumberFormat="1" applyFont="1" applyFill="1" applyBorder="1" applyAlignment="1">
      <alignment horizontal="left" vertical="center"/>
    </xf>
  </cellXfs>
  <cellStyles count="82">
    <cellStyle name="20% - 着色 1" xfId="19" builtinId="30" customBuiltin="1"/>
    <cellStyle name="20% - 着色 1 2" xfId="58"/>
    <cellStyle name="20% - 着色 2" xfId="23" builtinId="34" customBuiltin="1"/>
    <cellStyle name="20% - 着色 2 2" xfId="62"/>
    <cellStyle name="20% - 着色 3" xfId="27" builtinId="38" customBuiltin="1"/>
    <cellStyle name="20% - 着色 3 2" xfId="66"/>
    <cellStyle name="20% - 着色 4" xfId="31" builtinId="42" customBuiltin="1"/>
    <cellStyle name="20% - 着色 4 2" xfId="70"/>
    <cellStyle name="20% - 着色 5" xfId="35" builtinId="46" customBuiltin="1"/>
    <cellStyle name="20% - 着色 5 2" xfId="74"/>
    <cellStyle name="20% - 着色 6" xfId="39" builtinId="50" customBuiltin="1"/>
    <cellStyle name="20% - 着色 6 2" xfId="78"/>
    <cellStyle name="40% - 着色 1" xfId="20" builtinId="31" customBuiltin="1"/>
    <cellStyle name="40% - 着色 1 2" xfId="59"/>
    <cellStyle name="40% - 着色 2" xfId="24" builtinId="35" customBuiltin="1"/>
    <cellStyle name="40% - 着色 2 2" xfId="63"/>
    <cellStyle name="40% - 着色 3" xfId="28" builtinId="39" customBuiltin="1"/>
    <cellStyle name="40% - 着色 3 2" xfId="67"/>
    <cellStyle name="40% - 着色 4" xfId="32" builtinId="43" customBuiltin="1"/>
    <cellStyle name="40% - 着色 4 2" xfId="71"/>
    <cellStyle name="40% - 着色 5" xfId="36" builtinId="47" customBuiltin="1"/>
    <cellStyle name="40% - 着色 5 2" xfId="75"/>
    <cellStyle name="40% - 着色 6" xfId="40" builtinId="51" customBuiltin="1"/>
    <cellStyle name="40% - 着色 6 2" xfId="79"/>
    <cellStyle name="60% - 着色 1" xfId="21" builtinId="32" customBuiltin="1"/>
    <cellStyle name="60% - 着色 1 2" xfId="60"/>
    <cellStyle name="60% - 着色 2" xfId="25" builtinId="36" customBuiltin="1"/>
    <cellStyle name="60% - 着色 2 2" xfId="64"/>
    <cellStyle name="60% - 着色 3" xfId="29" builtinId="40" customBuiltin="1"/>
    <cellStyle name="60% - 着色 3 2" xfId="68"/>
    <cellStyle name="60% - 着色 4" xfId="33" builtinId="44" customBuiltin="1"/>
    <cellStyle name="60% - 着色 4 2" xfId="72"/>
    <cellStyle name="60% - 着色 5" xfId="37" builtinId="48" customBuiltin="1"/>
    <cellStyle name="60% - 着色 5 2" xfId="76"/>
    <cellStyle name="60% - 着色 6" xfId="41" builtinId="52" customBuiltin="1"/>
    <cellStyle name="60% - 着色 6 2" xfId="8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3 2" xfId="45"/>
    <cellStyle name="标题 4" xfId="5" builtinId="19" customBuiltin="1"/>
    <cellStyle name="标题 4 2" xfId="46"/>
    <cellStyle name="标题 5" xfId="44"/>
    <cellStyle name="差" xfId="7" builtinId="27" customBuiltin="1"/>
    <cellStyle name="差 2" xfId="48"/>
    <cellStyle name="常规" xfId="0" builtinId="0" customBuiltin="1"/>
    <cellStyle name="常规 2" xfId="43"/>
    <cellStyle name="常规 4" xfId="42"/>
    <cellStyle name="常规 4 2" xfId="81"/>
    <cellStyle name="好" xfId="6" builtinId="26" customBuiltin="1"/>
    <cellStyle name="好 2" xfId="47"/>
    <cellStyle name="汇总" xfId="17" builtinId="25" customBuiltin="1"/>
    <cellStyle name="计算" xfId="11" builtinId="22" customBuiltin="1"/>
    <cellStyle name="计算 2" xfId="52"/>
    <cellStyle name="检查单元格" xfId="13" builtinId="23" customBuiltin="1"/>
    <cellStyle name="检查单元格 2" xfId="53"/>
    <cellStyle name="解释性文本" xfId="16" builtinId="53" customBuiltin="1"/>
    <cellStyle name="解释性文本 2" xfId="56"/>
    <cellStyle name="警告文本" xfId="14" builtinId="11" customBuiltin="1"/>
    <cellStyle name="警告文本 2" xfId="54"/>
    <cellStyle name="链接单元格" xfId="12" builtinId="24" customBuiltin="1"/>
    <cellStyle name="适中" xfId="8" builtinId="28" customBuiltin="1"/>
    <cellStyle name="适中 2" xfId="49"/>
    <cellStyle name="输出" xfId="10" builtinId="21" customBuiltin="1"/>
    <cellStyle name="输出 2" xfId="51"/>
    <cellStyle name="输入" xfId="9" builtinId="20" customBuiltin="1"/>
    <cellStyle name="输入 2" xfId="50"/>
    <cellStyle name="着色 1" xfId="18" builtinId="29" customBuiltin="1"/>
    <cellStyle name="着色 1 2" xfId="57"/>
    <cellStyle name="着色 2" xfId="22" builtinId="33" customBuiltin="1"/>
    <cellStyle name="着色 2 2" xfId="61"/>
    <cellStyle name="着色 3" xfId="26" builtinId="37" customBuiltin="1"/>
    <cellStyle name="着色 3 2" xfId="65"/>
    <cellStyle name="着色 4" xfId="30" builtinId="41" customBuiltin="1"/>
    <cellStyle name="着色 4 2" xfId="69"/>
    <cellStyle name="着色 5" xfId="34" builtinId="45" customBuiltin="1"/>
    <cellStyle name="着色 5 2" xfId="73"/>
    <cellStyle name="着色 6" xfId="38" builtinId="49" customBuiltin="1"/>
    <cellStyle name="着色 6 2" xfId="77"/>
    <cellStyle name="注释" xfId="15" builtinId="10" customBuiltin="1"/>
    <cellStyle name="注释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824" cy="17145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33824" cy="17145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6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333824" cy="17145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333824" cy="171450"/>
        </a:xfrm>
        <a:prstGeom prst="rect">
          <a:avLst/>
        </a:prstGeom>
      </xdr:spPr>
    </xdr:pic>
    <xdr:clientData/>
  </xdr:twoCellAnchor>
  <xdr:twoCellAnchor>
    <xdr:from>
      <xdr:col>11</xdr:col>
      <xdr:colOff>285750</xdr:colOff>
      <xdr:row>7</xdr:row>
      <xdr:rowOff>66675</xdr:rowOff>
    </xdr:from>
    <xdr:to>
      <xdr:col>11</xdr:col>
      <xdr:colOff>1200150</xdr:colOff>
      <xdr:row>7</xdr:row>
      <xdr:rowOff>866775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744450" y="5867400"/>
          <a:ext cx="914400" cy="8001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1333824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7" zoomScaleNormal="100" workbookViewId="0">
      <selection activeCell="K10" sqref="K10"/>
    </sheetView>
  </sheetViews>
  <sheetFormatPr defaultColWidth="9" defaultRowHeight="13.5" customHeight="1" x14ac:dyDescent="0.25"/>
  <cols>
    <col min="1" max="1" width="6.08984375" customWidth="1"/>
    <col min="2" max="2" width="15.90625" customWidth="1"/>
    <col min="3" max="3" width="13.6328125" customWidth="1"/>
    <col min="4" max="4" width="11.6328125" customWidth="1"/>
    <col min="5" max="5" width="19.08984375" customWidth="1"/>
    <col min="6" max="6" width="41.453125" customWidth="1"/>
    <col min="8" max="8" width="5.6328125" customWidth="1"/>
    <col min="9" max="9" width="9.36328125" customWidth="1"/>
    <col min="10" max="10" width="10.453125" customWidth="1"/>
    <col min="11" max="11" width="14.36328125" customWidth="1"/>
    <col min="12" max="12" width="20" customWidth="1"/>
  </cols>
  <sheetData>
    <row r="1" spans="1:14" ht="28.5" customHeight="1" x14ac:dyDescent="0.25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4" s="14" customFormat="1" ht="16.5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5"/>
      <c r="M2" s="15"/>
      <c r="N2" s="15"/>
    </row>
    <row r="3" spans="1:14" s="1" customFormat="1" ht="14" x14ac:dyDescent="0.2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4" s="20" customFormat="1" ht="17.25" customHeight="1" x14ac:dyDescent="0.45">
      <c r="A4" s="18" t="s">
        <v>1</v>
      </c>
      <c r="B4" s="18" t="s">
        <v>13</v>
      </c>
      <c r="C4" s="18" t="s">
        <v>2</v>
      </c>
      <c r="D4" s="18" t="s">
        <v>8</v>
      </c>
      <c r="E4" s="18" t="s">
        <v>3</v>
      </c>
      <c r="F4" s="18" t="s">
        <v>4</v>
      </c>
      <c r="G4" s="18" t="s">
        <v>5</v>
      </c>
      <c r="H4" s="19" t="s">
        <v>6</v>
      </c>
      <c r="I4" s="18" t="s">
        <v>14</v>
      </c>
      <c r="J4" s="18" t="s">
        <v>16</v>
      </c>
      <c r="K4" s="18" t="s">
        <v>7</v>
      </c>
      <c r="L4" s="18" t="s">
        <v>12</v>
      </c>
    </row>
    <row r="5" spans="1:14" ht="82.15" customHeight="1" x14ac:dyDescent="0.25">
      <c r="A5" s="24">
        <v>1</v>
      </c>
      <c r="B5" s="25" t="s">
        <v>17</v>
      </c>
      <c r="C5" s="26" t="s">
        <v>18</v>
      </c>
      <c r="D5" s="27" t="s">
        <v>19</v>
      </c>
      <c r="E5" s="78" t="s">
        <v>47</v>
      </c>
      <c r="F5" s="79" t="s">
        <v>38</v>
      </c>
      <c r="G5" s="80" t="s">
        <v>20</v>
      </c>
      <c r="H5" s="81">
        <v>4</v>
      </c>
      <c r="I5" s="82"/>
      <c r="J5" s="29"/>
      <c r="K5" s="30"/>
    </row>
    <row r="6" spans="1:14" ht="80.25" customHeight="1" x14ac:dyDescent="0.25">
      <c r="A6" s="36">
        <v>3</v>
      </c>
      <c r="B6" s="37" t="s">
        <v>17</v>
      </c>
      <c r="C6" s="38" t="s">
        <v>22</v>
      </c>
      <c r="D6" s="39" t="s">
        <v>19</v>
      </c>
      <c r="E6" s="76" t="s">
        <v>37</v>
      </c>
      <c r="F6" s="76" t="s">
        <v>36</v>
      </c>
      <c r="G6" s="40" t="s">
        <v>20</v>
      </c>
      <c r="H6" s="41">
        <v>1</v>
      </c>
      <c r="I6" s="28"/>
      <c r="J6" s="29"/>
      <c r="K6" s="42"/>
    </row>
    <row r="7" spans="1:14" ht="80.25" customHeight="1" x14ac:dyDescent="0.25">
      <c r="A7" s="43">
        <v>4</v>
      </c>
      <c r="B7" s="44" t="s">
        <v>17</v>
      </c>
      <c r="C7" s="45" t="s">
        <v>22</v>
      </c>
      <c r="D7" s="46" t="s">
        <v>19</v>
      </c>
      <c r="E7" s="76" t="s">
        <v>33</v>
      </c>
      <c r="F7" s="47" t="s">
        <v>23</v>
      </c>
      <c r="G7" s="48" t="s">
        <v>20</v>
      </c>
      <c r="H7" s="49">
        <v>1</v>
      </c>
      <c r="I7" s="28"/>
      <c r="J7" s="29"/>
      <c r="K7" s="50"/>
    </row>
    <row r="8" spans="1:14" ht="78" customHeight="1" x14ac:dyDescent="0.25">
      <c r="A8" s="51">
        <v>5</v>
      </c>
      <c r="B8" s="52" t="s">
        <v>17</v>
      </c>
      <c r="C8" s="53" t="s">
        <v>24</v>
      </c>
      <c r="D8" s="54" t="s">
        <v>19</v>
      </c>
      <c r="E8" s="76" t="s">
        <v>34</v>
      </c>
      <c r="F8" s="55" t="s">
        <v>25</v>
      </c>
      <c r="G8" s="56" t="s">
        <v>20</v>
      </c>
      <c r="H8" s="77">
        <v>3</v>
      </c>
      <c r="I8" s="28"/>
      <c r="J8" s="29"/>
      <c r="K8" s="57"/>
    </row>
    <row r="9" spans="1:14" ht="82.15" customHeight="1" x14ac:dyDescent="0.25">
      <c r="A9" s="58">
        <v>6</v>
      </c>
      <c r="B9" s="59" t="s">
        <v>17</v>
      </c>
      <c r="C9" s="60" t="s">
        <v>26</v>
      </c>
      <c r="D9" s="61" t="s">
        <v>19</v>
      </c>
      <c r="E9" s="76" t="s">
        <v>35</v>
      </c>
      <c r="F9" s="62" t="s">
        <v>27</v>
      </c>
      <c r="G9" s="63" t="s">
        <v>20</v>
      </c>
      <c r="H9" s="64">
        <v>2</v>
      </c>
      <c r="I9" s="28"/>
      <c r="J9" s="29"/>
      <c r="K9" s="65"/>
    </row>
    <row r="10" spans="1:14" ht="82.15" customHeight="1" x14ac:dyDescent="0.25">
      <c r="A10" s="83">
        <v>7</v>
      </c>
      <c r="B10" s="78" t="s">
        <v>42</v>
      </c>
      <c r="C10" s="78" t="s">
        <v>43</v>
      </c>
      <c r="D10" s="84" t="s">
        <v>19</v>
      </c>
      <c r="E10" s="78" t="s">
        <v>39</v>
      </c>
      <c r="F10" s="78" t="s">
        <v>40</v>
      </c>
      <c r="G10" s="85" t="s">
        <v>41</v>
      </c>
      <c r="H10" s="86">
        <v>1</v>
      </c>
      <c r="I10" s="82"/>
      <c r="J10" s="87"/>
      <c r="K10" s="88"/>
      <c r="L10" s="89" t="s">
        <v>44</v>
      </c>
    </row>
    <row r="11" spans="1:14" ht="82.15" customHeight="1" x14ac:dyDescent="0.25">
      <c r="A11" s="58">
        <v>8</v>
      </c>
      <c r="B11" s="31" t="s">
        <v>17</v>
      </c>
      <c r="C11" s="32" t="s">
        <v>21</v>
      </c>
      <c r="D11" s="33" t="s">
        <v>19</v>
      </c>
      <c r="E11" s="78" t="s">
        <v>45</v>
      </c>
      <c r="F11" s="76" t="s">
        <v>46</v>
      </c>
      <c r="G11" s="34" t="s">
        <v>20</v>
      </c>
      <c r="H11" s="35">
        <v>1</v>
      </c>
      <c r="I11" s="28"/>
      <c r="J11" s="29"/>
      <c r="K11" s="73"/>
    </row>
    <row r="12" spans="1:14" ht="27.75" customHeight="1" x14ac:dyDescent="0.25">
      <c r="A12" s="51">
        <v>9</v>
      </c>
      <c r="B12" s="66" t="s">
        <v>17</v>
      </c>
      <c r="C12" s="67" t="s">
        <v>28</v>
      </c>
      <c r="D12" s="68" t="s">
        <v>19</v>
      </c>
      <c r="E12" s="76" t="s">
        <v>32</v>
      </c>
      <c r="F12" s="69" t="s">
        <v>29</v>
      </c>
      <c r="G12" s="70" t="s">
        <v>30</v>
      </c>
      <c r="H12" s="71">
        <v>4</v>
      </c>
      <c r="I12" s="28"/>
      <c r="J12" s="29"/>
      <c r="K12" s="72"/>
      <c r="L12" s="74" t="s">
        <v>31</v>
      </c>
    </row>
    <row r="13" spans="1:14" s="20" customFormat="1" ht="13.5" customHeight="1" x14ac:dyDescent="0.45">
      <c r="A13" s="90" t="s">
        <v>15</v>
      </c>
      <c r="B13" s="91"/>
      <c r="C13" s="91"/>
      <c r="D13" s="91"/>
      <c r="E13" s="91"/>
      <c r="F13" s="91"/>
      <c r="G13" s="91"/>
      <c r="H13" s="91"/>
      <c r="I13" s="21"/>
      <c r="J13" s="17">
        <f>SUM(J5:J12)</f>
        <v>0</v>
      </c>
      <c r="K13" s="17"/>
      <c r="L13" s="17"/>
    </row>
    <row r="14" spans="1:14" s="4" customFormat="1" ht="15" customHeight="1" x14ac:dyDescent="0.25">
      <c r="A14" s="22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4" s="4" customFormat="1" ht="15" customHeight="1" x14ac:dyDescent="0.25">
      <c r="A15" s="5"/>
      <c r="B15" s="6"/>
      <c r="C15" s="6"/>
      <c r="D15" s="6"/>
      <c r="E15" s="7"/>
      <c r="F15" s="7"/>
      <c r="G15" s="8"/>
      <c r="H15" s="9"/>
      <c r="I15" s="10"/>
      <c r="J15" s="10"/>
      <c r="K15" s="11"/>
    </row>
    <row r="16" spans="1:14" ht="13.5" customHeight="1" x14ac:dyDescent="0.25">
      <c r="A16" s="16"/>
      <c r="B16" s="13"/>
      <c r="C16" s="13"/>
      <c r="D16" s="13"/>
      <c r="E16" s="7"/>
      <c r="F16" s="3"/>
      <c r="G16" s="2" t="s">
        <v>11</v>
      </c>
      <c r="H16" s="12"/>
      <c r="I16" s="75"/>
      <c r="J16" s="75"/>
      <c r="K16" s="13"/>
    </row>
    <row r="17" spans="1:11" s="4" customFormat="1" ht="15" customHeight="1" x14ac:dyDescent="0.25">
      <c r="A17" s="5"/>
      <c r="B17" s="6"/>
      <c r="C17" s="6"/>
      <c r="D17" s="6"/>
      <c r="E17" s="7"/>
      <c r="F17" s="7"/>
      <c r="G17" s="2" t="s">
        <v>10</v>
      </c>
      <c r="H17" s="12"/>
      <c r="I17" s="10"/>
      <c r="J17" s="10"/>
      <c r="K17" s="11"/>
    </row>
  </sheetData>
  <mergeCells count="3">
    <mergeCell ref="A13:H13"/>
    <mergeCell ref="A2:K3"/>
    <mergeCell ref="A1:K1"/>
  </mergeCells>
  <phoneticPr fontId="22" type="noConversion"/>
  <pageMargins left="0.31496062992125984" right="0.11811023622047245" top="0.15748031496062992" bottom="0.15748031496062992" header="0.11811023622047245" footer="0.11811023622047245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三水法院本部出入口设备清单</vt:lpstr>
    </vt:vector>
  </TitlesOfParts>
  <Company>HIKVISION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陈龙21</dc:creator>
  <cp:lastModifiedBy>Administrator</cp:lastModifiedBy>
  <cp:lastPrinted>2022-12-23T01:04:10Z</cp:lastPrinted>
  <dcterms:created xsi:type="dcterms:W3CDTF">2016-05-03T06:12:44Z</dcterms:created>
  <dcterms:modified xsi:type="dcterms:W3CDTF">2023-01-05T09:10:19Z</dcterms:modified>
</cp:coreProperties>
</file>